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<sst xmlns="http://schemas.openxmlformats.org/spreadsheetml/2006/main" count="27" uniqueCount="21">
  <si>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Usunięcie warstwy ziemi urodzajnej lub darniny z wywiezieniem na odkład </t>
  </si>
  <si>
    <t>Regulacja studni rewizyjnych</t>
  </si>
  <si>
    <t>Regulacja zaworów  wodnych i gazowych</t>
  </si>
  <si>
    <t>VAT</t>
  </si>
  <si>
    <t>Suma</t>
  </si>
  <si>
    <t>m2</t>
  </si>
  <si>
    <t>mb</t>
  </si>
  <si>
    <t>szt.</t>
  </si>
  <si>
    <t>Opis</t>
  </si>
  <si>
    <t>Ilość</t>
  </si>
  <si>
    <t>j.m.</t>
  </si>
  <si>
    <t>Wartość</t>
  </si>
  <si>
    <t>Cena</t>
  </si>
  <si>
    <t>Krawężnik betonowy 15X30 na ławie betonowej z oporem z betonu C12/15</t>
  </si>
  <si>
    <t>Wykonanie nawierzchni z kostki brukowej na ul. Sarmackiej w Głoskowie</t>
  </si>
  <si>
    <t>Ułożenie kostki gr.8cm na podsypce cementowo piaskowa 1:4 grubość 5cm</t>
  </si>
  <si>
    <t>Uzupełnienie poboczy krusz. łamanego do wys. nakładki asfaltowej szer. zmienna do 1.0m</t>
  </si>
  <si>
    <t>Wykonanie wpustów deszczowych fi 500 wraz z włączeniem do istniejącego kanału deszczowego i kratką żeliwną D400</t>
  </si>
  <si>
    <t>Wartość Brutto</t>
  </si>
  <si>
    <t>Wykonanie uzupełnienia podbudowy średnia grubość 15cm</t>
  </si>
  <si>
    <t>Profilowanie i zagęszczanie podłoża wraz z uzupełnienie istniejącej podbudowy do G1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</si>
</sst>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4" fontId="2" fillId="0" borderId="10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10" xfId="58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44" fontId="2" fillId="0" borderId="10" xfId="58" applyFont="1" applyFill="1" applyBorder="1" applyAlignment="1">
      <alignment horizontal="left" vertical="center"/>
    </xf>
    <xf numFmtId="44" fontId="2" fillId="0" borderId="10" xfId="58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21.00390625" style="0" bestFit="1" customWidth="1"/>
    <col min="2" max="2" width="12.8515625" style="0" bestFit="1" customWidth="1"/>
    <col min="3" max="3" width="5.140625" style="0" bestFit="1" customWidth="1"/>
    <col min="4" max="4" width="11.57421875" style="0" bestFit="1" customWidth="1"/>
    <col min="5" max="5" width="16.140625" style="0" bestFit="1" customWidth="1"/>
  </cols>
  <sheetData>
    <row r="1" spans="1:5" ht="15">
      <c r="A1" s="3" t="s">
        <v>8</v>
      </c>
      <c r="B1" s="8" t="s">
        <v>9</v>
      </c>
      <c r="C1" s="8" t="s">
        <v>10</v>
      </c>
      <c r="D1" s="8" t="s">
        <v>12</v>
      </c>
      <c r="E1" s="8" t="s">
        <v>11</v>
      </c>
    </row>
    <row r="2" spans="1:5" ht="15">
      <c r="A2" s="6" t="s">
        <v>14</v>
      </c>
      <c r="B2" s="5"/>
      <c r="C2" s="1"/>
      <c r="D2" s="1"/>
      <c r="E2" s="1"/>
    </row>
    <row r="3" spans="1:5" ht="15">
      <c r="A3" s="11" t="s">
        <v>0</v>
      </c>
      <c r="B3" s="5">
        <v>408</v>
      </c>
      <c r="C3" s="4" t="s">
        <v>5</v>
      </c>
      <c r="D3" s="5"/>
      <c r="E3" s="5">
        <f>+D3*B3</f>
        <v>0</v>
      </c>
    </row>
    <row r="4" spans="1:5" ht="15">
      <c r="A4" s="11" t="s">
        <v>19</v>
      </c>
      <c r="B4" s="5">
        <v>800</v>
      </c>
      <c r="C4" s="4" t="s">
        <v>5</v>
      </c>
      <c r="D4" s="5"/>
      <c r="E4" s="5">
        <f aca="true" t="shared" si="0" ref="E4:E10">+D4*B4</f>
        <v>0</v>
      </c>
    </row>
    <row r="5" spans="1:5" ht="15">
      <c r="A5" s="11" t="s">
        <v>20</v>
      </c>
      <c r="B5" s="5">
        <f>230*5+90*4</f>
        <v>1510</v>
      </c>
      <c r="C5" s="4" t="s">
        <v>5</v>
      </c>
      <c r="D5" s="5"/>
      <c r="E5" s="5">
        <f t="shared" si="0"/>
        <v>0</v>
      </c>
    </row>
    <row r="6" spans="1:5" ht="15">
      <c r="A6" s="11" t="s">
        <v>15</v>
      </c>
      <c r="B6" s="5">
        <v>1510</v>
      </c>
      <c r="C6" s="4" t="s">
        <v>5</v>
      </c>
      <c r="D6" s="5"/>
      <c r="E6" s="5">
        <f t="shared" si="0"/>
        <v>0</v>
      </c>
    </row>
    <row r="7" spans="1:5" ht="15">
      <c r="A7" s="11" t="s">
        <v>13</v>
      </c>
      <c r="B7" s="5">
        <v>640</v>
      </c>
      <c r="C7" s="4" t="s">
        <v>6</v>
      </c>
      <c r="D7" s="5"/>
      <c r="E7" s="5">
        <f t="shared" si="0"/>
        <v>0</v>
      </c>
    </row>
    <row r="8" spans="1:5" ht="15">
      <c r="A8" s="11" t="s">
        <v>1</v>
      </c>
      <c r="B8" s="5">
        <v>14</v>
      </c>
      <c r="C8" s="4" t="s">
        <v>7</v>
      </c>
      <c r="D8" s="5"/>
      <c r="E8" s="5">
        <f t="shared" si="0"/>
        <v>0</v>
      </c>
    </row>
    <row r="9" spans="1:5" ht="15">
      <c r="A9" s="11" t="s">
        <v>2</v>
      </c>
      <c r="B9" s="5">
        <v>10</v>
      </c>
      <c r="C9" s="4" t="s">
        <v>7</v>
      </c>
      <c r="D9" s="5"/>
      <c r="E9" s="5">
        <f t="shared" si="0"/>
        <v>0</v>
      </c>
    </row>
    <row r="10" spans="1:5" ht="15">
      <c r="A10" s="12" t="s">
        <v>16</v>
      </c>
      <c r="B10" s="5">
        <v>500</v>
      </c>
      <c r="C10" s="4" t="s">
        <v>5</v>
      </c>
      <c r="D10" s="5"/>
      <c r="E10" s="5">
        <f t="shared" si="0"/>
        <v>0</v>
      </c>
    </row>
    <row r="11" spans="1:256" ht="15">
      <c r="A11" s="12" t="s">
        <v>17</v>
      </c>
      <c r="B11" s="5">
        <v>12</v>
      </c>
      <c r="C11" s="4" t="s">
        <v>7</v>
      </c>
      <c r="D11" s="5"/>
      <c r="E11" s="5">
        <f>+D11*B11</f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5" ht="15">
      <c r="A12" s="2"/>
      <c r="B12" s="10" t="s">
        <v>4</v>
      </c>
      <c r="C12" s="10"/>
      <c r="D12" s="10"/>
      <c r="E12" s="6">
        <f>SUM(E3:E11)</f>
        <v>0</v>
      </c>
    </row>
    <row r="13" spans="1:5" ht="15">
      <c r="A13" s="4"/>
      <c r="B13" s="10" t="s">
        <v>3</v>
      </c>
      <c r="C13" s="10"/>
      <c r="D13" s="10"/>
      <c r="E13" s="7">
        <f>+E14-E12</f>
        <v>0</v>
      </c>
    </row>
    <row r="14" spans="1:5" ht="15">
      <c r="A14" s="4"/>
      <c r="B14" s="10" t="s">
        <v>18</v>
      </c>
      <c r="C14" s="10"/>
      <c r="D14" s="10"/>
      <c r="E14" s="6">
        <f>+E12*1.23</f>
        <v>0</v>
      </c>
    </row>
  </sheetData>
  <sheetProtection/>
  <mergeCells count="3">
    <mergeCell ref="B12:D12"/>
    <mergeCell ref="B13:D13"/>
    <mergeCell ref="B14:D14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</dc:creator>
  <cp:keywords/>
  <dc:description/>
  <cp:lastModifiedBy>Jan Grzesiak</cp:lastModifiedBy>
  <cp:lastPrinted>2013-08-07T10:48:58Z</cp:lastPrinted>
  <dcterms:created xsi:type="dcterms:W3CDTF">2013-04-22T09:57:06Z</dcterms:created>
  <dcterms:modified xsi:type="dcterms:W3CDTF">2014-10-31T06:59:08Z</dcterms:modified>
  <cp:category/>
  <cp:version/>
  <cp:contentType/>
  <cp:contentStatus/>
</cp:coreProperties>
</file>